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-silva-costa\Downloads\"/>
    </mc:Choice>
  </mc:AlternateContent>
  <bookViews>
    <workbookView xWindow="0" yWindow="0" windowWidth="14370" windowHeight="969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77" i="1" l="1"/>
  <c r="C77" i="1"/>
  <c r="B77" i="1"/>
</calcChain>
</file>

<file path=xl/sharedStrings.xml><?xml version="1.0" encoding="utf-8"?>
<sst xmlns="http://schemas.openxmlformats.org/spreadsheetml/2006/main" count="80" uniqueCount="79">
  <si>
    <t/>
  </si>
  <si>
    <t>Travaux</t>
  </si>
  <si>
    <t>Prévisionnel  de départ</t>
  </si>
  <si>
    <t>Prévisionnel corrigé</t>
  </si>
  <si>
    <t>Travaux restant estimés</t>
  </si>
  <si>
    <t>ELECTRICITE / CHAUFFAGE</t>
  </si>
  <si>
    <t>Electricité</t>
  </si>
  <si>
    <t>vmc</t>
  </si>
  <si>
    <t>chauffage électrique</t>
  </si>
  <si>
    <t>poele bois</t>
  </si>
  <si>
    <t>gaine + boisseaux</t>
  </si>
  <si>
    <t>FENETRES / PORTES</t>
  </si>
  <si>
    <t>huisseries portes int 7 portes à 150</t>
  </si>
  <si>
    <t>MACONNERIE</t>
  </si>
  <si>
    <t>Béton dalle 25 m3 / 108 euros le m3 + livraison</t>
  </si>
  <si>
    <t>treillis soudé</t>
  </si>
  <si>
    <t xml:space="preserve">maçonnerie </t>
  </si>
  <si>
    <t>isolation dalle 120m2 styrodur 50mm</t>
  </si>
  <si>
    <t>sacs ciment 100</t>
  </si>
  <si>
    <t>5m3 sable 5m3 gravillons</t>
  </si>
  <si>
    <t>300 parpaings terrasse 15/20/50</t>
  </si>
  <si>
    <t>drains</t>
  </si>
  <si>
    <t xml:space="preserve">parpaings , poteaux, maçonnerie intérieure...
350 parpaings 20/20/50 cm,  30 sacs multibat, fers, </t>
  </si>
  <si>
    <t xml:space="preserve">Polyethane dalle </t>
  </si>
  <si>
    <t>Plancher béton</t>
  </si>
  <si>
    <t>Chape maigre carrelage</t>
  </si>
  <si>
    <t>PLACO /ISOLATION rdc</t>
  </si>
  <si>
    <t>Isolation haut</t>
  </si>
  <si>
    <t>PLOMBERIE</t>
  </si>
  <si>
    <t>ASSAINISSEMENT / TERRASSEMENT</t>
  </si>
  <si>
    <t>CUISINE</t>
  </si>
  <si>
    <t>frigo</t>
  </si>
  <si>
    <t>meubles</t>
  </si>
  <si>
    <t>four</t>
  </si>
  <si>
    <t>hotte</t>
  </si>
  <si>
    <t>plaque cuisson</t>
  </si>
  <si>
    <t>tv</t>
  </si>
  <si>
    <t>micro-ondes</t>
  </si>
  <si>
    <t>plan de travail</t>
  </si>
  <si>
    <t>robinet cuisine</t>
  </si>
  <si>
    <t>SOLS/ CARRELAGE/ FAIENCE</t>
  </si>
  <si>
    <t>carrelage salon (26€ /m2) 100 m2</t>
  </si>
  <si>
    <t>carrelage cellier (12€/m2) 15 m2</t>
  </si>
  <si>
    <t>pose carrelage faience</t>
  </si>
  <si>
    <t>colle carrelage, joints carrelage, ragréage</t>
  </si>
  <si>
    <t>faience sdb 15m2</t>
  </si>
  <si>
    <t>parquets étage 50 m2</t>
  </si>
  <si>
    <t>SALLE DE BAIN</t>
  </si>
  <si>
    <t>carreaux cellulaire</t>
  </si>
  <si>
    <t xml:space="preserve">meuble </t>
  </si>
  <si>
    <t>carrelage sdb 15m2</t>
  </si>
  <si>
    <t>PLACO Patrick</t>
  </si>
  <si>
    <t xml:space="preserve">Math </t>
  </si>
  <si>
    <t>TOITURE / Chien assis/ Cheminée</t>
  </si>
  <si>
    <t>gouttière</t>
  </si>
  <si>
    <t>cheneaux</t>
  </si>
  <si>
    <t>main d'oeuvre</t>
  </si>
  <si>
    <t>quincaillerie / accessoire</t>
  </si>
  <si>
    <t>chien assis matériaux (zinc...)</t>
  </si>
  <si>
    <t>DIVERS</t>
  </si>
  <si>
    <t>livraison matériaux</t>
  </si>
  <si>
    <t>Escalier</t>
  </si>
  <si>
    <t>peinture (rouleaux...)</t>
  </si>
  <si>
    <t>petits matériels (vis, quincaillerie,equerres...)</t>
  </si>
  <si>
    <t>poutres tirants</t>
  </si>
  <si>
    <t xml:space="preserve">dalles plancher 90m2 hydro </t>
  </si>
  <si>
    <t>Imprévu technique</t>
  </si>
  <si>
    <t>edf</t>
  </si>
  <si>
    <t>saur</t>
  </si>
  <si>
    <t>France telecom</t>
  </si>
  <si>
    <t>Taxe aménagement</t>
  </si>
  <si>
    <t>TOTAL TRAVAUX</t>
  </si>
  <si>
    <t>Solde prévision - solde réel</t>
  </si>
  <si>
    <t>Notaire</t>
  </si>
  <si>
    <t>achat maison</t>
  </si>
  <si>
    <t xml:space="preserve">TOTAL </t>
  </si>
  <si>
    <t>Restent</t>
  </si>
  <si>
    <t>Apport personnel</t>
  </si>
  <si>
    <t>Emprunt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</si>
</sst>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rgb="FF000000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sz val="12"/>
      <color rgb="FF000000"/>
      <name val="Arial"/>
    </font>
    <font>
      <sz val="12"/>
      <color rgb="FFD9D9D9"/>
      <name val="Arial"/>
    </font>
    <font>
      <sz val="10"/>
      <color rgb="FFD9D9D9"/>
      <name val="Arial"/>
    </font>
    <font>
      <sz val="12"/>
      <name val="Arial"/>
    </font>
    <font>
      <sz val="10"/>
      <name val="Arial"/>
    </font>
    <font>
      <i/>
      <sz val="10"/>
      <name val="Arial"/>
    </font>
    <font>
      <b/>
      <sz val="10"/>
      <name val="Arial"/>
    </font>
    <font>
      <b/>
      <sz val="14"/>
      <name val="Arial"/>
    </font>
    <font>
      <b/>
      <sz val="12"/>
      <color rgb="FFFF0000"/>
      <name val="Arial"/>
    </font>
    <font>
      <b/>
      <sz val="14"/>
      <color rgb="FFFF0000"/>
      <name val="Arial"/>
    </font>
  </fonts>
  <fills count="1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D5A6BD"/>
        <bgColor rgb="FFD5A6BD"/>
      </patternFill>
    </fill>
    <fill>
      <patternFill patternType="solid">
        <fgColor rgb="FFF6B26B"/>
        <bgColor rgb="FFF6B26B"/>
      </patternFill>
    </fill>
    <fill>
      <patternFill patternType="solid">
        <fgColor rgb="FFFF9900"/>
        <bgColor rgb="FFFF9900"/>
      </patternFill>
    </fill>
    <fill>
      <patternFill patternType="solid">
        <fgColor rgb="FF93C47D"/>
        <bgColor rgb="FF93C47D"/>
      </patternFill>
    </fill>
    <fill>
      <patternFill patternType="solid">
        <fgColor rgb="FFFFE599"/>
        <bgColor rgb="FFFFE599"/>
      </patternFill>
    </fill>
    <fill>
      <patternFill patternType="solid">
        <fgColor rgb="FFE06666"/>
        <bgColor rgb="FFE06666"/>
      </patternFill>
    </fill>
    <fill>
      <patternFill patternType="solid">
        <fgColor rgb="FFE6B8AF"/>
        <bgColor rgb="FFE6B8AF"/>
      </patternFill>
    </fill>
    <fill>
      <patternFill patternType="solid">
        <fgColor rgb="FF9FC5E8"/>
        <bgColor rgb="FF9FC5E8"/>
      </patternFill>
    </fill>
    <fill>
      <patternFill patternType="solid">
        <fgColor rgb="FFDD7E6B"/>
        <bgColor rgb="FFDD7E6B"/>
      </patternFill>
    </fill>
    <fill>
      <patternFill patternType="solid">
        <fgColor rgb="FFEAD1DC"/>
        <bgColor rgb="FFEAD1DC"/>
      </patternFill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2" fillId="3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4" fillId="3" borderId="0" xfId="0" applyFont="1" applyFill="1" applyAlignment="1">
      <alignment horizontal="right" wrapText="1"/>
    </xf>
    <xf numFmtId="0" fontId="1" fillId="0" borderId="0" xfId="0" applyFont="1" applyAlignment="1">
      <alignment horizontal="right" wrapText="1"/>
    </xf>
    <xf numFmtId="0" fontId="5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7" fillId="4" borderId="0" xfId="0" applyFont="1" applyFill="1" applyAlignment="1">
      <alignment horizontal="right" wrapText="1"/>
    </xf>
    <xf numFmtId="0" fontId="7" fillId="4" borderId="0" xfId="0" applyFont="1" applyFill="1" applyAlignment="1">
      <alignment wrapText="1"/>
    </xf>
    <xf numFmtId="0" fontId="3" fillId="5" borderId="0" xfId="0" applyFont="1" applyFill="1" applyAlignment="1">
      <alignment wrapText="1"/>
    </xf>
    <xf numFmtId="0" fontId="7" fillId="5" borderId="0" xfId="0" applyFont="1" applyFill="1" applyAlignment="1">
      <alignment wrapText="1"/>
    </xf>
    <xf numFmtId="0" fontId="1" fillId="5" borderId="0" xfId="0" applyFont="1" applyFill="1" applyAlignment="1">
      <alignment wrapText="1"/>
    </xf>
    <xf numFmtId="0" fontId="7" fillId="5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8" fillId="0" borderId="0" xfId="0" applyFont="1" applyAlignment="1">
      <alignment wrapText="1"/>
    </xf>
    <xf numFmtId="0" fontId="3" fillId="6" borderId="0" xfId="0" applyFont="1" applyFill="1" applyAlignment="1">
      <alignment wrapText="1"/>
    </xf>
    <xf numFmtId="0" fontId="7" fillId="6" borderId="0" xfId="0" applyFont="1" applyFill="1" applyAlignment="1">
      <alignment wrapText="1"/>
    </xf>
    <xf numFmtId="0" fontId="1" fillId="6" borderId="0" xfId="0" applyFont="1" applyFill="1" applyAlignment="1">
      <alignment wrapText="1"/>
    </xf>
    <xf numFmtId="0" fontId="7" fillId="6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3" fillId="7" borderId="0" xfId="0" applyFont="1" applyFill="1" applyAlignment="1">
      <alignment wrapText="1"/>
    </xf>
    <xf numFmtId="0" fontId="7" fillId="7" borderId="0" xfId="0" applyFont="1" applyFill="1" applyAlignment="1">
      <alignment wrapText="1"/>
    </xf>
    <xf numFmtId="0" fontId="3" fillId="8" borderId="0" xfId="0" applyFont="1" applyFill="1" applyAlignment="1">
      <alignment wrapText="1"/>
    </xf>
    <xf numFmtId="0" fontId="7" fillId="8" borderId="0" xfId="0" applyFont="1" applyFill="1" applyAlignment="1">
      <alignment wrapText="1"/>
    </xf>
    <xf numFmtId="0" fontId="1" fillId="8" borderId="0" xfId="0" applyFont="1" applyFill="1" applyAlignment="1">
      <alignment wrapText="1"/>
    </xf>
    <xf numFmtId="0" fontId="7" fillId="8" borderId="0" xfId="0" applyFont="1" applyFill="1" applyAlignment="1">
      <alignment horizontal="right" wrapText="1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10" fillId="0" borderId="0" xfId="0" applyFont="1" applyAlignment="1">
      <alignment wrapText="1"/>
    </xf>
    <xf numFmtId="0" fontId="7" fillId="2" borderId="0" xfId="0" applyFont="1" applyFill="1" applyAlignment="1">
      <alignment wrapText="1"/>
    </xf>
    <xf numFmtId="0" fontId="3" fillId="9" borderId="0" xfId="0" applyFont="1" applyFill="1" applyAlignment="1">
      <alignment wrapText="1"/>
    </xf>
    <xf numFmtId="0" fontId="7" fillId="9" borderId="0" xfId="0" applyFont="1" applyFill="1" applyAlignment="1">
      <alignment wrapText="1"/>
    </xf>
    <xf numFmtId="0" fontId="1" fillId="9" borderId="0" xfId="0" applyFont="1" applyFill="1" applyAlignment="1">
      <alignment wrapText="1"/>
    </xf>
    <xf numFmtId="0" fontId="7" fillId="9" borderId="0" xfId="0" applyFont="1" applyFill="1" applyAlignment="1">
      <alignment wrapText="1"/>
    </xf>
    <xf numFmtId="0" fontId="7" fillId="9" borderId="0" xfId="0" applyFont="1" applyFill="1" applyAlignment="1">
      <alignment wrapText="1"/>
    </xf>
    <xf numFmtId="0" fontId="3" fillId="10" borderId="0" xfId="0" applyFont="1" applyFill="1" applyAlignment="1">
      <alignment wrapText="1"/>
    </xf>
    <xf numFmtId="0" fontId="7" fillId="10" borderId="0" xfId="0" applyFont="1" applyFill="1" applyAlignment="1">
      <alignment wrapText="1"/>
    </xf>
    <xf numFmtId="0" fontId="1" fillId="10" borderId="0" xfId="0" applyFont="1" applyFill="1" applyAlignment="1">
      <alignment wrapText="1"/>
    </xf>
    <xf numFmtId="0" fontId="7" fillId="10" borderId="0" xfId="0" applyFont="1" applyFill="1" applyAlignment="1">
      <alignment wrapText="1"/>
    </xf>
    <xf numFmtId="0" fontId="3" fillId="11" borderId="0" xfId="0" applyFont="1" applyFill="1" applyAlignment="1">
      <alignment wrapText="1"/>
    </xf>
    <xf numFmtId="0" fontId="3" fillId="11" borderId="0" xfId="0" applyFont="1" applyFill="1" applyAlignment="1">
      <alignment wrapText="1"/>
    </xf>
    <xf numFmtId="0" fontId="1" fillId="11" borderId="0" xfId="0" applyFont="1" applyFill="1" applyAlignment="1">
      <alignment wrapText="1"/>
    </xf>
    <xf numFmtId="0" fontId="1" fillId="11" borderId="0" xfId="0" applyFont="1" applyFill="1" applyAlignment="1">
      <alignment wrapText="1"/>
    </xf>
    <xf numFmtId="0" fontId="7" fillId="11" borderId="0" xfId="0" applyFont="1" applyFill="1" applyAlignment="1">
      <alignment wrapText="1"/>
    </xf>
    <xf numFmtId="0" fontId="1" fillId="12" borderId="0" xfId="0" applyFont="1" applyFill="1" applyAlignment="1">
      <alignment wrapText="1"/>
    </xf>
    <xf numFmtId="0" fontId="1" fillId="12" borderId="0" xfId="0" applyFont="1" applyFill="1" applyAlignment="1">
      <alignment wrapText="1"/>
    </xf>
    <xf numFmtId="0" fontId="7" fillId="12" borderId="0" xfId="0" applyFont="1" applyFill="1" applyAlignment="1">
      <alignment wrapText="1"/>
    </xf>
    <xf numFmtId="0" fontId="7" fillId="2" borderId="0" xfId="0" applyFont="1" applyFill="1" applyAlignment="1">
      <alignment horizontal="right" wrapText="1"/>
    </xf>
    <xf numFmtId="0" fontId="3" fillId="0" borderId="0" xfId="0" applyFont="1" applyAlignment="1">
      <alignment horizontal="right" wrapText="1"/>
    </xf>
    <xf numFmtId="0" fontId="7" fillId="2" borderId="0" xfId="0" applyFont="1" applyFill="1" applyAlignment="1">
      <alignment horizontal="right" wrapText="1"/>
    </xf>
    <xf numFmtId="0" fontId="1" fillId="12" borderId="0" xfId="0" applyFont="1" applyFill="1" applyAlignment="1">
      <alignment wrapText="1"/>
    </xf>
    <xf numFmtId="0" fontId="1" fillId="2" borderId="0" xfId="0" applyFont="1" applyFill="1" applyAlignment="1">
      <alignment horizontal="right" wrapText="1"/>
    </xf>
    <xf numFmtId="0" fontId="7" fillId="0" borderId="0" xfId="0" applyFont="1" applyAlignment="1">
      <alignment wrapText="1"/>
    </xf>
    <xf numFmtId="0" fontId="3" fillId="0" borderId="5" xfId="0" applyFont="1" applyBorder="1" applyAlignment="1">
      <alignment wrapText="1"/>
    </xf>
    <xf numFmtId="0" fontId="11" fillId="0" borderId="6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13" borderId="6" xfId="0" applyFont="1" applyFill="1" applyBorder="1" applyAlignment="1">
      <alignment wrapText="1"/>
    </xf>
    <xf numFmtId="0" fontId="11" fillId="0" borderId="6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7" fillId="0" borderId="6" xfId="0" applyFont="1" applyBorder="1" applyAlignment="1">
      <alignment horizontal="center" wrapText="1"/>
    </xf>
    <xf numFmtId="0" fontId="12" fillId="0" borderId="6" xfId="0" applyFont="1" applyBorder="1" applyAlignment="1">
      <alignment horizontal="right" wrapText="1"/>
    </xf>
    <xf numFmtId="0" fontId="13" fillId="0" borderId="6" xfId="0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1" fillId="0" borderId="6" xfId="0" applyFont="1" applyBorder="1" applyAlignment="1">
      <alignment horizontal="right" wrapText="1"/>
    </xf>
    <xf numFmtId="0" fontId="3" fillId="0" borderId="6" xfId="0" applyFont="1" applyBorder="1" applyAlignment="1">
      <alignment horizontal="right" wrapText="1"/>
    </xf>
    <xf numFmtId="0" fontId="11" fillId="0" borderId="6" xfId="0" applyFont="1" applyBorder="1" applyAlignment="1">
      <alignment wrapText="1"/>
    </xf>
    <xf numFmtId="0" fontId="1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abSelected="1" workbookViewId="0"/>
  </sheetViews>
  <sheetFormatPr baseColWidth="10" defaultColWidth="14.42578125" defaultRowHeight="12.75" customHeight="1" x14ac:dyDescent="0.2"/>
  <cols>
    <col min="1" max="1" width="53.28515625" customWidth="1"/>
    <col min="2" max="2" width="32.5703125" customWidth="1"/>
    <col min="3" max="3" width="36.42578125" customWidth="1"/>
    <col min="4" max="4" width="35.85546875" customWidth="1"/>
    <col min="5" max="5" width="43.5703125" customWidth="1"/>
    <col min="6" max="20" width="17.28515625" customWidth="1"/>
  </cols>
  <sheetData>
    <row r="1" spans="1:7" x14ac:dyDescent="0.2">
      <c r="A1" s="1" t="s">
        <v>0</v>
      </c>
      <c r="B1" s="2"/>
      <c r="C1" s="3"/>
      <c r="D1" s="3"/>
    </row>
    <row r="2" spans="1:7" ht="29.25" customHeight="1" x14ac:dyDescent="0.2">
      <c r="A2" s="4" t="s">
        <v>1</v>
      </c>
      <c r="B2" s="5" t="s">
        <v>2</v>
      </c>
      <c r="C2" s="6" t="s">
        <v>3</v>
      </c>
      <c r="D2" s="5" t="s">
        <v>4</v>
      </c>
    </row>
    <row r="3" spans="1:7" x14ac:dyDescent="0.2">
      <c r="A3" s="7"/>
    </row>
    <row r="4" spans="1:7" ht="15.75" x14ac:dyDescent="0.25">
      <c r="A4" s="8" t="s">
        <v>5</v>
      </c>
      <c r="B4" s="9"/>
      <c r="C4" s="10"/>
      <c r="D4" s="10"/>
    </row>
    <row r="5" spans="1:7" ht="15" x14ac:dyDescent="0.2">
      <c r="A5" s="11" t="s">
        <v>6</v>
      </c>
      <c r="B5" s="11">
        <v>7689</v>
      </c>
      <c r="C5" s="12">
        <v>7689</v>
      </c>
      <c r="D5" s="13"/>
      <c r="E5" s="14"/>
    </row>
    <row r="6" spans="1:7" ht="15" x14ac:dyDescent="0.2">
      <c r="A6" s="11" t="s">
        <v>7</v>
      </c>
      <c r="B6" s="11">
        <v>816</v>
      </c>
      <c r="C6" s="12">
        <v>816</v>
      </c>
      <c r="D6" s="15"/>
    </row>
    <row r="7" spans="1:7" ht="15" x14ac:dyDescent="0.2">
      <c r="A7" s="11" t="s">
        <v>8</v>
      </c>
      <c r="B7" s="16">
        <v>8751.6</v>
      </c>
      <c r="C7" s="12">
        <v>8751.6</v>
      </c>
      <c r="D7" s="17"/>
    </row>
    <row r="8" spans="1:7" ht="15" x14ac:dyDescent="0.2">
      <c r="A8" s="11" t="s">
        <v>9</v>
      </c>
      <c r="B8" s="11">
        <v>1500</v>
      </c>
      <c r="C8" s="12">
        <v>450</v>
      </c>
      <c r="D8" s="18"/>
    </row>
    <row r="9" spans="1:7" ht="15" x14ac:dyDescent="0.2">
      <c r="A9" s="11" t="s">
        <v>10</v>
      </c>
      <c r="B9" s="11">
        <v>1500</v>
      </c>
      <c r="C9" s="12">
        <v>1500</v>
      </c>
      <c r="D9" s="19"/>
      <c r="G9" s="12">
        <v>52500</v>
      </c>
    </row>
    <row r="10" spans="1:7" ht="15.75" x14ac:dyDescent="0.25">
      <c r="A10" s="20" t="s">
        <v>11</v>
      </c>
      <c r="B10" s="21">
        <v>15000</v>
      </c>
      <c r="C10" s="12">
        <v>12000</v>
      </c>
      <c r="D10" s="15"/>
    </row>
    <row r="11" spans="1:7" ht="15" x14ac:dyDescent="0.2">
      <c r="A11" s="22" t="s">
        <v>12</v>
      </c>
      <c r="B11" s="22">
        <v>1050</v>
      </c>
      <c r="C11" s="12">
        <v>1050</v>
      </c>
      <c r="D11" s="13"/>
    </row>
    <row r="12" spans="1:7" ht="15.75" x14ac:dyDescent="0.25">
      <c r="A12" s="23" t="s">
        <v>13</v>
      </c>
      <c r="B12" s="24"/>
      <c r="C12" s="25"/>
      <c r="D12" s="25"/>
    </row>
    <row r="13" spans="1:7" ht="15" x14ac:dyDescent="0.2">
      <c r="A13" s="26" t="s">
        <v>14</v>
      </c>
      <c r="B13" s="26">
        <v>3200</v>
      </c>
      <c r="C13" s="12">
        <v>3200</v>
      </c>
      <c r="D13" s="27"/>
    </row>
    <row r="14" spans="1:7" ht="15" x14ac:dyDescent="0.2">
      <c r="A14" s="26" t="s">
        <v>15</v>
      </c>
      <c r="B14" s="26">
        <v>300</v>
      </c>
      <c r="C14" s="12">
        <v>300</v>
      </c>
      <c r="D14" s="27"/>
    </row>
    <row r="15" spans="1:7" ht="15" x14ac:dyDescent="0.2">
      <c r="A15" s="26" t="s">
        <v>16</v>
      </c>
      <c r="B15" s="26">
        <v>6200</v>
      </c>
      <c r="C15" s="12">
        <v>6200</v>
      </c>
      <c r="D15" s="27"/>
    </row>
    <row r="16" spans="1:7" ht="15" x14ac:dyDescent="0.2">
      <c r="A16" s="26" t="s">
        <v>17</v>
      </c>
      <c r="B16" s="26">
        <v>1000</v>
      </c>
      <c r="C16" s="12">
        <v>1000</v>
      </c>
      <c r="D16" s="15"/>
    </row>
    <row r="17" spans="1:5" ht="15" x14ac:dyDescent="0.2">
      <c r="A17" s="26" t="s">
        <v>18</v>
      </c>
      <c r="B17" s="26">
        <v>750</v>
      </c>
      <c r="C17" s="12">
        <v>750</v>
      </c>
      <c r="D17" s="13"/>
    </row>
    <row r="18" spans="1:5" ht="15" x14ac:dyDescent="0.2">
      <c r="A18" s="26" t="s">
        <v>19</v>
      </c>
      <c r="B18" s="26">
        <v>850</v>
      </c>
      <c r="C18" s="12">
        <v>850</v>
      </c>
      <c r="D18" s="28" t="s">
        <v>0</v>
      </c>
    </row>
    <row r="19" spans="1:5" ht="15" x14ac:dyDescent="0.2">
      <c r="A19" s="26" t="s">
        <v>20</v>
      </c>
      <c r="B19" s="26">
        <v>400</v>
      </c>
      <c r="C19" s="12">
        <v>400</v>
      </c>
      <c r="D19" s="27"/>
    </row>
    <row r="20" spans="1:5" ht="15" x14ac:dyDescent="0.2">
      <c r="A20" s="26" t="s">
        <v>21</v>
      </c>
      <c r="B20" s="26">
        <v>200</v>
      </c>
      <c r="C20" s="12">
        <v>244</v>
      </c>
      <c r="D20" s="27"/>
    </row>
    <row r="21" spans="1:5" ht="30" x14ac:dyDescent="0.2">
      <c r="A21" s="26" t="s">
        <v>22</v>
      </c>
      <c r="B21" s="26">
        <v>1000</v>
      </c>
      <c r="C21" s="12">
        <v>1000</v>
      </c>
      <c r="D21" s="27"/>
    </row>
    <row r="22" spans="1:5" ht="15" x14ac:dyDescent="0.2">
      <c r="A22" s="26" t="s">
        <v>23</v>
      </c>
      <c r="B22" s="26">
        <v>100</v>
      </c>
      <c r="C22" s="12">
        <v>100</v>
      </c>
      <c r="D22" s="27"/>
    </row>
    <row r="23" spans="1:5" ht="24" customHeight="1" x14ac:dyDescent="0.2">
      <c r="A23" s="26" t="s">
        <v>24</v>
      </c>
      <c r="B23" s="26">
        <v>6000</v>
      </c>
      <c r="C23" s="12">
        <v>4478</v>
      </c>
      <c r="D23" s="27"/>
    </row>
    <row r="24" spans="1:5" ht="27.75" customHeight="1" x14ac:dyDescent="0.2">
      <c r="A24" s="26" t="s">
        <v>25</v>
      </c>
      <c r="B24" s="24"/>
      <c r="D24" s="13"/>
    </row>
    <row r="25" spans="1:5" ht="15.75" x14ac:dyDescent="0.25">
      <c r="A25" s="29" t="s">
        <v>26</v>
      </c>
      <c r="B25" s="30"/>
      <c r="C25" s="31"/>
      <c r="D25" s="31"/>
    </row>
    <row r="26" spans="1:5" ht="24.75" customHeight="1" x14ac:dyDescent="0.2">
      <c r="A26" s="30"/>
      <c r="B26" s="30"/>
      <c r="C26" s="12">
        <v>3500</v>
      </c>
      <c r="D26" s="27"/>
    </row>
    <row r="27" spans="1:5" ht="1.5" customHeight="1" x14ac:dyDescent="0.2">
      <c r="A27" s="32" t="s">
        <v>27</v>
      </c>
      <c r="B27" s="30"/>
      <c r="C27" s="12">
        <v>3000</v>
      </c>
      <c r="D27" s="27"/>
    </row>
    <row r="28" spans="1:5" ht="37.5" customHeight="1" x14ac:dyDescent="0.2">
      <c r="A28" s="30"/>
      <c r="B28" s="30"/>
      <c r="D28" s="27"/>
    </row>
    <row r="29" spans="1:5" ht="45" customHeight="1" x14ac:dyDescent="0.2">
      <c r="A29" s="30"/>
      <c r="B29" s="30"/>
      <c r="D29" s="27"/>
    </row>
    <row r="30" spans="1:5" ht="18.75" customHeight="1" x14ac:dyDescent="0.2">
      <c r="A30" s="30"/>
      <c r="B30" s="30"/>
      <c r="D30" s="27"/>
      <c r="E30" s="33"/>
    </row>
    <row r="31" spans="1:5" ht="15" x14ac:dyDescent="0.2">
      <c r="A31" s="30"/>
      <c r="B31" s="30"/>
      <c r="C31" s="12">
        <v>2800</v>
      </c>
      <c r="D31" s="27"/>
    </row>
    <row r="32" spans="1:5" ht="15.75" x14ac:dyDescent="0.25">
      <c r="A32" s="34" t="s">
        <v>28</v>
      </c>
      <c r="B32" s="35">
        <v>7500</v>
      </c>
      <c r="C32" s="12">
        <v>7500</v>
      </c>
      <c r="D32" s="14"/>
      <c r="E32" s="14"/>
    </row>
    <row r="33" spans="1:7" ht="15.75" x14ac:dyDescent="0.25">
      <c r="A33" s="36" t="s">
        <v>29</v>
      </c>
      <c r="B33" s="37">
        <v>16000</v>
      </c>
      <c r="C33" s="38">
        <v>13000</v>
      </c>
      <c r="D33" s="39"/>
    </row>
    <row r="34" spans="1:7" ht="15.75" x14ac:dyDescent="0.25">
      <c r="A34" s="23" t="s">
        <v>30</v>
      </c>
      <c r="B34" s="24"/>
      <c r="C34" s="25"/>
      <c r="D34" s="25"/>
    </row>
    <row r="35" spans="1:7" ht="15" x14ac:dyDescent="0.2">
      <c r="A35" s="26" t="s">
        <v>31</v>
      </c>
      <c r="B35" s="26">
        <v>650</v>
      </c>
      <c r="C35" s="12">
        <v>650</v>
      </c>
      <c r="D35" s="40"/>
    </row>
    <row r="36" spans="1:7" ht="15" x14ac:dyDescent="0.2">
      <c r="A36" s="26" t="s">
        <v>32</v>
      </c>
      <c r="B36" s="26">
        <v>3000</v>
      </c>
      <c r="C36" s="12">
        <v>3000</v>
      </c>
      <c r="D36" s="40"/>
    </row>
    <row r="37" spans="1:7" ht="15" x14ac:dyDescent="0.2">
      <c r="A37" s="26" t="s">
        <v>33</v>
      </c>
      <c r="B37" s="26">
        <v>500</v>
      </c>
      <c r="C37" s="12">
        <v>500</v>
      </c>
      <c r="D37" s="41"/>
      <c r="G37" s="42"/>
    </row>
    <row r="38" spans="1:7" ht="15" x14ac:dyDescent="0.2">
      <c r="A38" s="26" t="s">
        <v>34</v>
      </c>
      <c r="B38" s="26">
        <v>400</v>
      </c>
      <c r="C38" s="12">
        <v>400</v>
      </c>
      <c r="D38" s="41"/>
    </row>
    <row r="39" spans="1:7" ht="15" x14ac:dyDescent="0.2">
      <c r="A39" s="26" t="s">
        <v>35</v>
      </c>
      <c r="B39" s="26">
        <v>300</v>
      </c>
      <c r="C39" s="12">
        <v>300</v>
      </c>
      <c r="D39" s="41"/>
    </row>
    <row r="40" spans="1:7" ht="15" x14ac:dyDescent="0.2">
      <c r="A40" s="26" t="s">
        <v>36</v>
      </c>
      <c r="B40" s="26">
        <v>600</v>
      </c>
      <c r="C40" s="12">
        <v>600</v>
      </c>
      <c r="D40" s="43"/>
    </row>
    <row r="41" spans="1:7" ht="15" x14ac:dyDescent="0.2">
      <c r="A41" s="26" t="s">
        <v>37</v>
      </c>
      <c r="B41" s="26">
        <v>150</v>
      </c>
      <c r="C41" s="12">
        <v>150</v>
      </c>
      <c r="D41" s="43"/>
    </row>
    <row r="42" spans="1:7" ht="15" x14ac:dyDescent="0.2">
      <c r="A42" s="26" t="s">
        <v>38</v>
      </c>
      <c r="B42" s="26">
        <v>1000</v>
      </c>
      <c r="C42" s="12">
        <v>1000</v>
      </c>
      <c r="D42" s="40"/>
      <c r="E42" s="14"/>
    </row>
    <row r="43" spans="1:7" ht="15" x14ac:dyDescent="0.2">
      <c r="A43" s="26" t="s">
        <v>39</v>
      </c>
      <c r="B43" s="26">
        <v>300</v>
      </c>
      <c r="C43" s="12">
        <v>300</v>
      </c>
      <c r="D43" s="43"/>
    </row>
    <row r="44" spans="1:7" ht="15.75" x14ac:dyDescent="0.25">
      <c r="A44" s="44" t="s">
        <v>40</v>
      </c>
      <c r="B44" s="45"/>
      <c r="C44" s="46"/>
      <c r="D44" s="46"/>
      <c r="E44" s="27"/>
    </row>
    <row r="45" spans="1:7" ht="15" x14ac:dyDescent="0.2">
      <c r="A45" s="47" t="s">
        <v>41</v>
      </c>
      <c r="B45" s="47">
        <v>2600</v>
      </c>
      <c r="C45" s="12">
        <v>2600</v>
      </c>
      <c r="D45" s="13"/>
    </row>
    <row r="46" spans="1:7" ht="15" x14ac:dyDescent="0.2">
      <c r="A46" s="47" t="s">
        <v>42</v>
      </c>
      <c r="B46" s="47">
        <v>200</v>
      </c>
      <c r="C46" s="12">
        <v>200</v>
      </c>
      <c r="D46" s="27"/>
    </row>
    <row r="47" spans="1:7" ht="15" x14ac:dyDescent="0.2">
      <c r="A47" s="47" t="s">
        <v>43</v>
      </c>
      <c r="B47" s="47">
        <v>2000</v>
      </c>
      <c r="C47" s="12">
        <v>1500</v>
      </c>
      <c r="D47" s="13"/>
      <c r="E47" s="14"/>
    </row>
    <row r="48" spans="1:7" ht="15" x14ac:dyDescent="0.2">
      <c r="A48" s="48" t="s">
        <v>44</v>
      </c>
      <c r="B48" s="47">
        <v>600</v>
      </c>
      <c r="C48" s="12">
        <v>600</v>
      </c>
      <c r="D48" s="13"/>
    </row>
    <row r="49" spans="1:5" ht="15" x14ac:dyDescent="0.2">
      <c r="A49" s="48" t="s">
        <v>45</v>
      </c>
      <c r="B49" s="47">
        <v>300</v>
      </c>
      <c r="C49" s="12">
        <v>300</v>
      </c>
      <c r="D49" s="13"/>
    </row>
    <row r="50" spans="1:5" ht="15" x14ac:dyDescent="0.2">
      <c r="A50" s="48" t="s">
        <v>46</v>
      </c>
      <c r="B50" s="47">
        <v>1000</v>
      </c>
      <c r="C50" s="14">
        <v>750</v>
      </c>
      <c r="D50" s="13"/>
    </row>
    <row r="51" spans="1:5" ht="15.75" x14ac:dyDescent="0.25">
      <c r="A51" s="49" t="s">
        <v>47</v>
      </c>
      <c r="B51" s="50"/>
      <c r="C51" s="51"/>
      <c r="D51" s="51"/>
    </row>
    <row r="52" spans="1:5" ht="15" x14ac:dyDescent="0.2">
      <c r="A52" s="52" t="s">
        <v>48</v>
      </c>
      <c r="B52" s="52">
        <v>100</v>
      </c>
      <c r="C52" s="12">
        <v>100</v>
      </c>
      <c r="D52" s="15"/>
    </row>
    <row r="53" spans="1:5" ht="15" x14ac:dyDescent="0.2">
      <c r="A53" s="52" t="s">
        <v>49</v>
      </c>
      <c r="B53" s="52">
        <v>200</v>
      </c>
      <c r="C53" s="12">
        <v>200</v>
      </c>
      <c r="D53" s="13"/>
    </row>
    <row r="54" spans="1:5" x14ac:dyDescent="0.2">
      <c r="A54" s="14" t="s">
        <v>50</v>
      </c>
      <c r="B54" s="14">
        <v>300</v>
      </c>
      <c r="C54" s="14">
        <v>300</v>
      </c>
      <c r="D54" s="13"/>
    </row>
    <row r="55" spans="1:5" x14ac:dyDescent="0.2">
      <c r="A55" s="12" t="s">
        <v>51</v>
      </c>
      <c r="D55" s="14"/>
      <c r="E55" s="14"/>
    </row>
    <row r="56" spans="1:5" x14ac:dyDescent="0.2">
      <c r="A56" s="12" t="s">
        <v>52</v>
      </c>
      <c r="D56" s="14"/>
    </row>
    <row r="57" spans="1:5" ht="15.75" x14ac:dyDescent="0.25">
      <c r="A57" s="53" t="s">
        <v>53</v>
      </c>
      <c r="B57" s="54"/>
      <c r="C57" s="55">
        <v>2500</v>
      </c>
      <c r="D57" s="56"/>
    </row>
    <row r="58" spans="1:5" ht="15" x14ac:dyDescent="0.2">
      <c r="A58" s="57" t="s">
        <v>54</v>
      </c>
      <c r="B58" s="57">
        <v>450</v>
      </c>
      <c r="D58" s="27"/>
    </row>
    <row r="59" spans="1:5" ht="15" x14ac:dyDescent="0.2">
      <c r="A59" s="57" t="s">
        <v>55</v>
      </c>
      <c r="B59" s="57">
        <v>100</v>
      </c>
      <c r="D59" s="27"/>
    </row>
    <row r="60" spans="1:5" ht="15" x14ac:dyDescent="0.2">
      <c r="A60" s="57" t="s">
        <v>56</v>
      </c>
      <c r="B60" s="57">
        <v>700</v>
      </c>
      <c r="D60" s="27"/>
    </row>
    <row r="61" spans="1:5" ht="15" x14ac:dyDescent="0.2">
      <c r="A61" s="57" t="s">
        <v>57</v>
      </c>
      <c r="B61" s="57">
        <v>300</v>
      </c>
      <c r="D61" s="27"/>
    </row>
    <row r="62" spans="1:5" ht="15" x14ac:dyDescent="0.2">
      <c r="A62" s="57" t="s">
        <v>58</v>
      </c>
      <c r="B62" s="57">
        <v>500</v>
      </c>
      <c r="D62" s="27"/>
    </row>
    <row r="63" spans="1:5" x14ac:dyDescent="0.2">
      <c r="A63" s="58" t="s">
        <v>59</v>
      </c>
      <c r="B63" s="59"/>
      <c r="C63" s="59"/>
      <c r="D63" s="59"/>
    </row>
    <row r="64" spans="1:5" ht="15" x14ac:dyDescent="0.2">
      <c r="A64" s="60" t="s">
        <v>60</v>
      </c>
      <c r="B64" s="60">
        <v>200</v>
      </c>
      <c r="C64" s="12">
        <v>200</v>
      </c>
      <c r="D64" s="27"/>
    </row>
    <row r="65" spans="1:5" ht="15" x14ac:dyDescent="0.2">
      <c r="A65" s="60" t="s">
        <v>61</v>
      </c>
      <c r="B65" s="60">
        <v>1300</v>
      </c>
      <c r="C65" s="12">
        <v>1300</v>
      </c>
      <c r="D65" s="15"/>
    </row>
    <row r="66" spans="1:5" ht="15" x14ac:dyDescent="0.2">
      <c r="A66" s="60" t="s">
        <v>62</v>
      </c>
      <c r="B66" s="60">
        <v>800</v>
      </c>
      <c r="C66" s="12">
        <v>800</v>
      </c>
      <c r="D66" s="14"/>
    </row>
    <row r="67" spans="1:5" ht="15" x14ac:dyDescent="0.2">
      <c r="A67" s="60" t="s">
        <v>63</v>
      </c>
      <c r="B67" s="60">
        <v>1000</v>
      </c>
      <c r="C67" s="12">
        <v>1000</v>
      </c>
      <c r="D67" s="12"/>
    </row>
    <row r="68" spans="1:5" ht="15" x14ac:dyDescent="0.2">
      <c r="A68" s="60" t="s">
        <v>64</v>
      </c>
      <c r="B68" s="60">
        <v>2000</v>
      </c>
      <c r="C68" s="12">
        <v>2000</v>
      </c>
      <c r="D68" s="27"/>
    </row>
    <row r="69" spans="1:5" ht="15" x14ac:dyDescent="0.2">
      <c r="A69" s="60" t="s">
        <v>65</v>
      </c>
      <c r="B69" s="60">
        <v>700</v>
      </c>
      <c r="C69" s="12">
        <v>700</v>
      </c>
      <c r="D69" s="27"/>
    </row>
    <row r="70" spans="1:5" ht="15.75" x14ac:dyDescent="0.25">
      <c r="A70" s="60" t="s">
        <v>66</v>
      </c>
      <c r="B70" s="60">
        <v>7000</v>
      </c>
      <c r="C70" s="12">
        <v>7000</v>
      </c>
      <c r="D70" s="61"/>
      <c r="E70" s="62"/>
    </row>
    <row r="71" spans="1:5" ht="15" x14ac:dyDescent="0.2">
      <c r="A71" s="60" t="s">
        <v>67</v>
      </c>
      <c r="B71" s="60">
        <v>500</v>
      </c>
      <c r="C71" s="12">
        <v>455.88</v>
      </c>
      <c r="D71" s="63"/>
    </row>
    <row r="72" spans="1:5" ht="15" x14ac:dyDescent="0.2">
      <c r="A72" s="60" t="s">
        <v>68</v>
      </c>
      <c r="B72" s="60">
        <v>1500</v>
      </c>
      <c r="C72" s="12">
        <v>938.56</v>
      </c>
      <c r="D72" s="27"/>
    </row>
    <row r="73" spans="1:5" ht="15" x14ac:dyDescent="0.2">
      <c r="A73" s="64" t="s">
        <v>69</v>
      </c>
      <c r="B73" s="60">
        <v>800</v>
      </c>
      <c r="C73" s="12">
        <v>739.8</v>
      </c>
      <c r="D73" s="65"/>
    </row>
    <row r="74" spans="1:5" ht="15" x14ac:dyDescent="0.2">
      <c r="A74" s="60" t="s">
        <v>70</v>
      </c>
      <c r="B74" s="60">
        <v>1800</v>
      </c>
      <c r="C74" s="12">
        <v>1800</v>
      </c>
      <c r="D74" s="66"/>
      <c r="E74" s="7"/>
    </row>
    <row r="77" spans="1:5" ht="18" x14ac:dyDescent="0.25">
      <c r="A77" s="67" t="s">
        <v>71</v>
      </c>
      <c r="B77" s="68">
        <f>SUM(B5:B76)</f>
        <v>113656.6</v>
      </c>
      <c r="C77" s="69">
        <f>SUM(C4:C76)</f>
        <v>113462.84000000001</v>
      </c>
      <c r="D77" s="70">
        <f>SUM(D3:D75)</f>
        <v>0</v>
      </c>
      <c r="E77" s="71" t="s">
        <v>72</v>
      </c>
    </row>
    <row r="78" spans="1:5" ht="18" x14ac:dyDescent="0.25">
      <c r="A78" s="72" t="s">
        <v>73</v>
      </c>
      <c r="B78" s="72">
        <v>5000</v>
      </c>
      <c r="C78" s="73"/>
      <c r="D78" s="74"/>
      <c r="E78" s="75"/>
    </row>
    <row r="79" spans="1:5" ht="15.75" x14ac:dyDescent="0.25">
      <c r="A79" s="72" t="s">
        <v>74</v>
      </c>
      <c r="B79" s="72">
        <v>57000</v>
      </c>
      <c r="C79" s="76"/>
      <c r="D79" s="77"/>
    </row>
    <row r="80" spans="1:5" ht="18" x14ac:dyDescent="0.25">
      <c r="A80" s="72" t="s">
        <v>75</v>
      </c>
      <c r="B80" s="72">
        <v>175779</v>
      </c>
      <c r="C80" s="76"/>
      <c r="D80" s="78" t="s">
        <v>76</v>
      </c>
      <c r="E80" s="76"/>
    </row>
    <row r="81" spans="1:5" ht="18" x14ac:dyDescent="0.25">
      <c r="A81" s="72" t="s">
        <v>77</v>
      </c>
      <c r="B81" s="79">
        <v>85000</v>
      </c>
      <c r="C81" s="76"/>
      <c r="D81" s="80"/>
      <c r="E81" s="77"/>
    </row>
    <row r="82" spans="1:5" ht="15.75" x14ac:dyDescent="0.25">
      <c r="A82" s="72" t="s">
        <v>78</v>
      </c>
      <c r="B82" s="72">
        <v>89529</v>
      </c>
      <c r="C82" s="76"/>
      <c r="D82" s="77"/>
      <c r="E82" s="77"/>
    </row>
    <row r="83" spans="1:5" x14ac:dyDescent="0.2">
      <c r="A83" s="81"/>
      <c r="B83" s="81"/>
      <c r="C83" s="81"/>
      <c r="D83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DA-SILVA-COSTA Toni</cp:lastModifiedBy>
  <dcterms:modified xsi:type="dcterms:W3CDTF">2016-01-21T11:52:12Z</dcterms:modified>
</cp:coreProperties>
</file>